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유철형\2024학년도\04_학기별 업무\편입학 처리 및 학점 인정\2024학년도 1학기\2024.02.27_붙임4. 스쿨심의결과 대내발송 서식\"/>
    </mc:Choice>
  </mc:AlternateContent>
  <bookViews>
    <workbookView xWindow="-28920" yWindow="90" windowWidth="29040" windowHeight="15840"/>
  </bookViews>
  <sheets>
    <sheet name="별지1. 학점인정 신청 및 심사표" sheetId="1" r:id="rId1"/>
    <sheet name="별지2. 전적대학 학점인정 현황표" sheetId="2" r:id="rId2"/>
  </sheets>
  <externalReferences>
    <externalReference r:id="rId3"/>
  </externalReferences>
  <definedNames>
    <definedName name="_xlnm.Print_Titles" localSheetId="0">'별지1. 학점인정 신청 및 심사표'!#REF!</definedName>
    <definedName name="_xlnm.Print_Titles" localSheetId="1">'별지2. 전적대학 학점인정 현황표'!$5:$5</definedName>
    <definedName name="구분">[1]스쿨학점인정심의결과!#REF!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29" i="2"/>
  <c r="H20" i="1" s="1"/>
  <c r="D29" i="2"/>
  <c r="C29" i="2"/>
  <c r="F29" i="2" l="1"/>
  <c r="A20" i="1"/>
  <c r="K20" i="1" s="1"/>
</calcChain>
</file>

<file path=xl/sharedStrings.xml><?xml version="1.0" encoding="utf-8"?>
<sst xmlns="http://schemas.openxmlformats.org/spreadsheetml/2006/main" count="80" uniqueCount="68">
  <si>
    <t>별지 1) 학점인정신청 및 심사표</t>
    <phoneticPr fontId="1" type="noConversion"/>
  </si>
  <si>
    <t>1. 신청자 정보</t>
    <phoneticPr fontId="1" type="noConversion"/>
  </si>
  <si>
    <t xml:space="preserve">스쿨(학과)명): </t>
    <phoneticPr fontId="1" type="noConversion"/>
  </si>
  <si>
    <t>전공명:</t>
    <phoneticPr fontId="1" type="noConversion"/>
  </si>
  <si>
    <t>학번:</t>
    <phoneticPr fontId="1" type="noConversion"/>
  </si>
  <si>
    <t>학년:</t>
    <phoneticPr fontId="1" type="noConversion"/>
  </si>
  <si>
    <t>연락처:</t>
    <phoneticPr fontId="1" type="noConversion"/>
  </si>
  <si>
    <t>2. 학점인정 신청유형(중복불가)</t>
    <phoneticPr fontId="1" type="noConversion"/>
  </si>
  <si>
    <t>3. 전적대학 정보(전적대학, 전적대학-편입학, 전적대학-정원외 대졸자전형, 학점은행제 신청자만 작성)</t>
    <phoneticPr fontId="1" type="noConversion"/>
  </si>
  <si>
    <t xml:space="preserve">전적대학명: </t>
    <phoneticPr fontId="1" type="noConversion"/>
  </si>
  <si>
    <t>전적대학전공명:</t>
    <phoneticPr fontId="1" type="noConversion"/>
  </si>
  <si>
    <t>신청 정보</t>
    <phoneticPr fontId="1" type="noConversion"/>
  </si>
  <si>
    <t>서류 제출 현황</t>
    <phoneticPr fontId="1" type="noConversion"/>
  </si>
  <si>
    <t>신청 사항</t>
    <phoneticPr fontId="1" type="noConversion"/>
  </si>
  <si>
    <t>기간</t>
    <phoneticPr fontId="1" type="noConversion"/>
  </si>
  <si>
    <t>전적대학-정원외 대졸자전형</t>
    <phoneticPr fontId="1" type="noConversion"/>
  </si>
  <si>
    <t>1.학점인정 신청 및 심사표
2.졸업증명서
3.성적증명서</t>
    <phoneticPr fontId="1" type="noConversion"/>
  </si>
  <si>
    <t>-</t>
    <phoneticPr fontId="1" type="noConversion"/>
  </si>
  <si>
    <t>학점 인정 심사표(스쿨 행정실 작성)</t>
    <phoneticPr fontId="1" type="noConversion"/>
  </si>
  <si>
    <t>전공선택</t>
    <phoneticPr fontId="1" type="noConversion"/>
  </si>
  <si>
    <t>교양선택</t>
    <phoneticPr fontId="1" type="noConversion"/>
  </si>
  <si>
    <t>일반선택</t>
    <phoneticPr fontId="1" type="noConversion"/>
  </si>
  <si>
    <t>학점 합계</t>
    <phoneticPr fontId="1" type="noConversion"/>
  </si>
  <si>
    <t>스쿨학점인정심의위원회 위원장:                 (서명)</t>
    <phoneticPr fontId="1" type="noConversion"/>
  </si>
  <si>
    <t>별지 2) 전적대학, 학점은행제, 군복무중취득 학점인정 심사표</t>
    <phoneticPr fontId="1" type="noConversion"/>
  </si>
  <si>
    <t>학점 인정 현황(스쿨 행정실 작성)</t>
    <phoneticPr fontId="1" type="noConversion"/>
  </si>
  <si>
    <t>학년</t>
    <phoneticPr fontId="1" type="noConversion"/>
  </si>
  <si>
    <t>학기</t>
    <phoneticPr fontId="1" type="noConversion"/>
  </si>
  <si>
    <t>이수구분</t>
    <phoneticPr fontId="1" type="noConversion"/>
  </si>
  <si>
    <t>교과목명</t>
    <phoneticPr fontId="1" type="noConversion"/>
  </si>
  <si>
    <t>등급</t>
    <phoneticPr fontId="1" type="noConversion"/>
  </si>
  <si>
    <t>학점</t>
    <phoneticPr fontId="1" type="noConversion"/>
  </si>
  <si>
    <t>인정여부</t>
    <phoneticPr fontId="1" type="noConversion"/>
  </si>
  <si>
    <t>인정영역</t>
    <phoneticPr fontId="1" type="noConversion"/>
  </si>
  <si>
    <t>인정학점</t>
    <phoneticPr fontId="1" type="noConversion"/>
  </si>
  <si>
    <t>비고</t>
    <phoneticPr fontId="1" type="noConversion"/>
  </si>
  <si>
    <t>교필</t>
    <phoneticPr fontId="1" type="noConversion"/>
  </si>
  <si>
    <t>채플</t>
    <phoneticPr fontId="1" type="noConversion"/>
  </si>
  <si>
    <t>문화</t>
    <phoneticPr fontId="1" type="noConversion"/>
  </si>
  <si>
    <t>A+</t>
    <phoneticPr fontId="1" type="noConversion"/>
  </si>
  <si>
    <t>A0</t>
    <phoneticPr fontId="1" type="noConversion"/>
  </si>
  <si>
    <t>C+</t>
    <phoneticPr fontId="1" type="noConversion"/>
  </si>
  <si>
    <t>F</t>
    <phoneticPr fontId="1" type="noConversion"/>
  </si>
  <si>
    <r>
      <t xml:space="preserve">인정 영역 및 학점
</t>
    </r>
    <r>
      <rPr>
        <sz val="12"/>
        <color theme="1"/>
        <rFont val="맑은 고딕"/>
        <family val="3"/>
        <charset val="129"/>
        <scheme val="minor"/>
      </rPr>
      <t>(유관 여부 및 인정기간)</t>
    </r>
    <phoneticPr fontId="1" type="noConversion"/>
  </si>
  <si>
    <r>
      <t xml:space="preserve">영역
</t>
    </r>
    <r>
      <rPr>
        <sz val="12"/>
        <color theme="1"/>
        <rFont val="맑은 고딕"/>
        <family val="3"/>
        <charset val="129"/>
        <scheme val="minor"/>
      </rPr>
      <t>(유/무관
여부)</t>
    </r>
    <phoneticPr fontId="1" type="noConversion"/>
  </si>
  <si>
    <r>
      <t xml:space="preserve">인정과목수
</t>
    </r>
    <r>
      <rPr>
        <sz val="12"/>
        <color theme="1"/>
        <rFont val="맑은 고딕"/>
        <family val="3"/>
        <charset val="129"/>
        <scheme val="minor"/>
      </rPr>
      <t>(인정년월)</t>
    </r>
    <phoneticPr fontId="1" type="noConversion"/>
  </si>
  <si>
    <t>연번</t>
    <phoneticPr fontId="1" type="noConversion"/>
  </si>
  <si>
    <t>총
인정학점</t>
    <phoneticPr fontId="1" type="noConversion"/>
  </si>
  <si>
    <t>교선</t>
    <phoneticPr fontId="1" type="noConversion"/>
  </si>
  <si>
    <t>연기의기초</t>
    <phoneticPr fontId="1" type="noConversion"/>
  </si>
  <si>
    <t>기독교와문화</t>
    <phoneticPr fontId="1" type="noConversion"/>
  </si>
  <si>
    <t>O</t>
  </si>
  <si>
    <t>X</t>
  </si>
  <si>
    <t>교양선택</t>
  </si>
  <si>
    <t>총 합계</t>
    <phoneticPr fontId="1" type="noConversion"/>
  </si>
  <si>
    <t>전적대학 이수과목 학점인정 현황</t>
    <phoneticPr fontId="1" type="noConversion"/>
  </si>
  <si>
    <t>전적대학 이수 현황(학생 작성)</t>
    <phoneticPr fontId="1" type="noConversion"/>
  </si>
  <si>
    <t>학생 작성
(과거 순으로 기재 / 산업체(연구소) 경력일 경우 근무업체별로 각각 기재)</t>
    <phoneticPr fontId="1" type="noConversion"/>
  </si>
  <si>
    <t>스쿨 행정실 작성</t>
    <phoneticPr fontId="1" type="noConversion"/>
  </si>
  <si>
    <t>전적대학 학점인정 현황표</t>
    <phoneticPr fontId="1" type="noConversion"/>
  </si>
  <si>
    <t>학점인정 신청 및 심사표</t>
    <phoneticPr fontId="1" type="noConversion"/>
  </si>
  <si>
    <t>본인은 청강문화산업대학교 학칙 및 규정에 의거 학점인정을 신청함에 있어
신청서와 별지 서식에 기재한 내용이 사실과 다름없음을 확인합니다.
기재사항이 사실과 상이할 경우에는 학점인정 취소 등을 포함한 어떠한 불이익도 감수할 것을 서약합니다.
2024.  3.    .
신청자:                       (서명생략)</t>
    <phoneticPr fontId="1" type="noConversion"/>
  </si>
  <si>
    <t>2020.03~2022.02</t>
    <phoneticPr fontId="1" type="noConversion"/>
  </si>
  <si>
    <t>스쿨학점인정심의위원회에서는 청강문화산업대학교 학칙 및 규정에 의거하여
학점 인정에 대한 평가를 진행하였으며 상기 학점 인정에 대한 승인을 요청합니다.
2024. 4.   .</t>
    <phoneticPr fontId="1" type="noConversion"/>
  </si>
  <si>
    <t>※ 성적증명서 등 근거로 노란색 항목 학생 작성, 주황색 항목 스쿨 행정실 작성
※ 산업체(연구소) 및 프리랜서 경력 학점인정 신청자는 별지1만 제출</t>
    <phoneticPr fontId="1" type="noConversion"/>
  </si>
  <si>
    <r>
      <t xml:space="preserve">비고
</t>
    </r>
    <r>
      <rPr>
        <sz val="12"/>
        <color theme="1"/>
        <rFont val="맑은 고딕"/>
        <family val="3"/>
        <charset val="129"/>
        <scheme val="minor"/>
      </rPr>
      <t>(유/무관여부는
산업체(연구소) 경력, 프리랜서 경력,
자격증의
경우만 작성)</t>
    </r>
    <phoneticPr fontId="1" type="noConversion"/>
  </si>
  <si>
    <t>가. 전적대학(     )    나. 전적대학-편입학(     )     다. 전적대학-정원외 대졸자전형( O )     라. 학점은행제(     )     마. 산업체(연구소)경력(    )
바. 프리랜서경력(     )   사. 군복무중취득학점(     )</t>
    <phoneticPr fontId="1" type="noConversion"/>
  </si>
  <si>
    <t>※ 전적대학, 학점은행제, 군복무중취득 학점인정은 별지2 하단의 인정현황과 동일해야 함
※ 산업체(연구소) 및 프리랜서 경력 학점인정은 별지2 제출하지 않으며, 학점인정범위 기준에 따라 학점 입력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</si>
</sst>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.5"/>
      <color theme="1"/>
      <name val="맑은 고딕"/>
      <family val="3"/>
      <charset val="129"/>
      <scheme val="minor"/>
    </font>
    <font>
      <sz val="10.5"/>
      <color rgb="FF000000"/>
      <name val="맑은 고딕"/>
      <family val="3"/>
      <charset val="129"/>
      <scheme val="minor"/>
    </font>
    <font>
      <b/>
      <sz val="10.5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0" fillId="3" borderId="2" xfId="0" quotePrefix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quotePrefix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&#54617;&#51201;&#49457;&#51201;(2020~2021)/&#54617;&#51216;&#51064;&#51221;&#49900;&#51032;/2022-1&#54617;&#44592;%20&#54617;&#51216;&#51064;&#51221;&#49900;&#51032;(&#49888;,&#54200;&#51077;&#54617;)/01.&#49884;&#54665;&#48372;&#44256;/&#48537;&#51077;4.%20&#49828;&#53224;&#49900;&#51032;&#44208;&#44284;%20&#45824;&#45236;&#48156;&#49569;%20&#49436;&#49885;/&#48537;&#51076;1.%202022-1&#54617;&#44592;%20&#49828;&#53224;&#54617;&#51216;&#51064;&#51221;&#49900;&#51032;&#50948;&#50896;&#54924;%20&#49900;&#49324;&#54364;(000&#49828;&#5322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학점인정기준표"/>
      <sheetName val="스쿨학점인정심의결과"/>
      <sheetName val="Sheet2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view="pageBreakPreview" zoomScaleNormal="100" zoomScaleSheetLayoutView="100" workbookViewId="0"/>
  </sheetViews>
  <sheetFormatPr defaultColWidth="9" defaultRowHeight="16.5" x14ac:dyDescent="0.3"/>
  <cols>
    <col min="1" max="1" width="8.125" customWidth="1"/>
    <col min="2" max="2" width="5.75" customWidth="1"/>
    <col min="3" max="3" width="21.625" customWidth="1"/>
    <col min="4" max="4" width="9.125" customWidth="1"/>
    <col min="5" max="5" width="11.125" customWidth="1"/>
    <col min="6" max="6" width="9.75" customWidth="1"/>
    <col min="7" max="7" width="8.625" customWidth="1"/>
    <col min="8" max="8" width="15.625" customWidth="1"/>
    <col min="9" max="9" width="9.25" customWidth="1"/>
    <col min="10" max="10" width="11.625" customWidth="1"/>
    <col min="11" max="11" width="9.25" customWidth="1"/>
    <col min="12" max="12" width="20.25" customWidth="1"/>
  </cols>
  <sheetData>
    <row r="1" spans="1:12" ht="25.5" customHeight="1" x14ac:dyDescent="0.3">
      <c r="A1" t="s">
        <v>0</v>
      </c>
    </row>
    <row r="2" spans="1:12" ht="48" customHeight="1" x14ac:dyDescent="0.3">
      <c r="A2" s="28" t="s">
        <v>60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1.6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4" customFormat="1" ht="33.950000000000003" customHeight="1" x14ac:dyDescent="0.3">
      <c r="A4" s="29" t="s">
        <v>2</v>
      </c>
      <c r="B4" s="29"/>
      <c r="C4" s="3"/>
      <c r="D4" s="3" t="s">
        <v>3</v>
      </c>
      <c r="E4" s="30"/>
      <c r="F4" s="30"/>
      <c r="G4" s="3" t="s">
        <v>4</v>
      </c>
      <c r="H4" s="3"/>
      <c r="I4" s="3" t="s">
        <v>5</v>
      </c>
      <c r="J4" s="3"/>
      <c r="K4" s="3" t="s">
        <v>6</v>
      </c>
      <c r="L4" s="3"/>
    </row>
    <row r="5" spans="1:12" ht="21.6" customHeight="1" x14ac:dyDescent="0.3">
      <c r="A5" s="1" t="s">
        <v>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s="4" customFormat="1" ht="53.1" customHeight="1" x14ac:dyDescent="0.3">
      <c r="A6" s="31" t="s">
        <v>66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1.6" customHeight="1" x14ac:dyDescent="0.3">
      <c r="A7" s="1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s="8" customFormat="1" ht="38.25" customHeight="1" x14ac:dyDescent="0.3">
      <c r="A8" s="33" t="s">
        <v>9</v>
      </c>
      <c r="B8" s="33"/>
      <c r="C8" s="5"/>
      <c r="D8" s="3" t="s">
        <v>10</v>
      </c>
      <c r="E8" s="33"/>
      <c r="F8" s="33"/>
      <c r="G8" s="5"/>
      <c r="H8" s="3"/>
      <c r="I8" s="6"/>
      <c r="J8" s="6"/>
      <c r="K8" s="7"/>
      <c r="L8" s="7"/>
    </row>
    <row r="9" spans="1:12" ht="42.6" customHeight="1" x14ac:dyDescent="0.3">
      <c r="A9" s="34" t="s">
        <v>57</v>
      </c>
      <c r="B9" s="34"/>
      <c r="C9" s="34"/>
      <c r="D9" s="34"/>
      <c r="E9" s="34"/>
      <c r="F9" s="34"/>
      <c r="G9" s="34"/>
      <c r="H9" s="34"/>
      <c r="I9" s="35" t="s">
        <v>58</v>
      </c>
      <c r="J9" s="35"/>
      <c r="K9" s="35"/>
      <c r="L9" s="35"/>
    </row>
    <row r="10" spans="1:12" ht="46.5" customHeight="1" x14ac:dyDescent="0.3">
      <c r="A10" s="34" t="s">
        <v>46</v>
      </c>
      <c r="B10" s="34" t="s">
        <v>11</v>
      </c>
      <c r="C10" s="34"/>
      <c r="D10" s="34"/>
      <c r="E10" s="34"/>
      <c r="F10" s="36" t="s">
        <v>12</v>
      </c>
      <c r="G10" s="36"/>
      <c r="H10" s="36"/>
      <c r="I10" s="37" t="s">
        <v>43</v>
      </c>
      <c r="J10" s="35"/>
      <c r="K10" s="35"/>
      <c r="L10" s="37" t="s">
        <v>65</v>
      </c>
    </row>
    <row r="11" spans="1:12" ht="58.5" customHeight="1" x14ac:dyDescent="0.3">
      <c r="A11" s="34"/>
      <c r="B11" s="34" t="s">
        <v>13</v>
      </c>
      <c r="C11" s="34"/>
      <c r="D11" s="36" t="s">
        <v>14</v>
      </c>
      <c r="E11" s="36"/>
      <c r="F11" s="36"/>
      <c r="G11" s="36"/>
      <c r="H11" s="36"/>
      <c r="I11" s="23" t="s">
        <v>44</v>
      </c>
      <c r="J11" s="23" t="s">
        <v>45</v>
      </c>
      <c r="K11" s="23" t="s">
        <v>47</v>
      </c>
      <c r="L11" s="35"/>
    </row>
    <row r="12" spans="1:12" ht="51" customHeight="1" x14ac:dyDescent="0.3">
      <c r="A12" s="9">
        <v>1</v>
      </c>
      <c r="B12" s="40" t="s">
        <v>15</v>
      </c>
      <c r="C12" s="41"/>
      <c r="D12" s="41" t="s">
        <v>62</v>
      </c>
      <c r="E12" s="41"/>
      <c r="F12" s="42" t="s">
        <v>16</v>
      </c>
      <c r="G12" s="42"/>
      <c r="H12" s="42"/>
      <c r="I12" s="10" t="s">
        <v>17</v>
      </c>
      <c r="J12" s="11">
        <v>3</v>
      </c>
      <c r="K12" s="11">
        <v>5</v>
      </c>
      <c r="L12" s="12"/>
    </row>
    <row r="13" spans="1:12" ht="51" customHeight="1" x14ac:dyDescent="0.3">
      <c r="A13" s="9">
        <v>2</v>
      </c>
      <c r="B13" s="40"/>
      <c r="C13" s="41"/>
      <c r="D13" s="41"/>
      <c r="E13" s="41"/>
      <c r="F13" s="43"/>
      <c r="G13" s="43"/>
      <c r="H13" s="43"/>
      <c r="I13" s="13"/>
      <c r="J13" s="14"/>
      <c r="K13" s="14"/>
      <c r="L13" s="15"/>
    </row>
    <row r="14" spans="1:12" ht="51" customHeight="1" x14ac:dyDescent="0.3">
      <c r="A14" s="9">
        <v>3</v>
      </c>
      <c r="B14" s="40"/>
      <c r="C14" s="41"/>
      <c r="D14" s="41"/>
      <c r="E14" s="41"/>
      <c r="F14" s="43"/>
      <c r="G14" s="43"/>
      <c r="H14" s="43"/>
      <c r="I14" s="11"/>
      <c r="J14" s="11"/>
      <c r="K14" s="11"/>
      <c r="L14" s="11"/>
    </row>
    <row r="15" spans="1:12" ht="138.75" customHeight="1" x14ac:dyDescent="0.3">
      <c r="A15" s="44" t="s">
        <v>61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ht="21.6" customHeight="1" x14ac:dyDescent="0.3"/>
    <row r="17" spans="1:12" ht="29.25" customHeight="1" x14ac:dyDescent="0.3">
      <c r="A17" s="45" t="s">
        <v>18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 ht="41.45" customHeight="1" x14ac:dyDescent="0.3">
      <c r="A18" s="38" t="s">
        <v>67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33" customHeight="1" x14ac:dyDescent="0.3">
      <c r="A19" s="56" t="s">
        <v>19</v>
      </c>
      <c r="B19" s="56"/>
      <c r="C19" s="57"/>
      <c r="D19" s="46" t="s">
        <v>20</v>
      </c>
      <c r="E19" s="47"/>
      <c r="F19" s="47"/>
      <c r="G19" s="48"/>
      <c r="H19" s="58" t="s">
        <v>21</v>
      </c>
      <c r="I19" s="56"/>
      <c r="J19" s="57"/>
      <c r="K19" s="59" t="s">
        <v>22</v>
      </c>
      <c r="L19" s="46"/>
    </row>
    <row r="20" spans="1:12" ht="33" customHeight="1" x14ac:dyDescent="0.3">
      <c r="A20" s="50">
        <f>'별지2. 전적대학 학점인정 현황표'!C29</f>
        <v>0</v>
      </c>
      <c r="B20" s="50"/>
      <c r="C20" s="51"/>
      <c r="D20" s="49">
        <f>'별지2. 전적대학 학점인정 현황표'!D29</f>
        <v>5</v>
      </c>
      <c r="E20" s="50"/>
      <c r="F20" s="50"/>
      <c r="G20" s="51"/>
      <c r="H20" s="49">
        <f>'별지2. 전적대학 학점인정 현황표'!E29</f>
        <v>0</v>
      </c>
      <c r="I20" s="50"/>
      <c r="J20" s="51"/>
      <c r="K20" s="60">
        <f>SUM(A20:J20)</f>
        <v>5</v>
      </c>
      <c r="L20" s="49"/>
    </row>
    <row r="21" spans="1:12" ht="84.75" customHeight="1" x14ac:dyDescent="0.3">
      <c r="A21" s="52" t="s">
        <v>63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ht="36" customHeight="1" x14ac:dyDescent="0.3">
      <c r="A22" s="53" t="s">
        <v>23</v>
      </c>
      <c r="B22" s="53"/>
      <c r="C22" s="53"/>
      <c r="D22" s="54"/>
      <c r="E22" s="54"/>
      <c r="F22" s="54"/>
      <c r="G22" s="54"/>
      <c r="H22" s="54"/>
      <c r="I22" s="54"/>
      <c r="J22" s="54"/>
      <c r="K22" s="54"/>
      <c r="L22" s="55"/>
    </row>
  </sheetData>
  <mergeCells count="37">
    <mergeCell ref="D19:G19"/>
    <mergeCell ref="D20:G20"/>
    <mergeCell ref="A21:L21"/>
    <mergeCell ref="A22:L22"/>
    <mergeCell ref="A19:C19"/>
    <mergeCell ref="H19:J19"/>
    <mergeCell ref="K19:L19"/>
    <mergeCell ref="A20:C20"/>
    <mergeCell ref="H20:J20"/>
    <mergeCell ref="K20:L20"/>
    <mergeCell ref="A18:L18"/>
    <mergeCell ref="B12:C12"/>
    <mergeCell ref="D12:E12"/>
    <mergeCell ref="F12:H12"/>
    <mergeCell ref="B13:C13"/>
    <mergeCell ref="D13:E13"/>
    <mergeCell ref="F13:H13"/>
    <mergeCell ref="B14:C14"/>
    <mergeCell ref="D14:E14"/>
    <mergeCell ref="F14:H14"/>
    <mergeCell ref="A15:L15"/>
    <mergeCell ref="A17:L17"/>
    <mergeCell ref="A9:H9"/>
    <mergeCell ref="I9:L9"/>
    <mergeCell ref="A10:A11"/>
    <mergeCell ref="B10:E10"/>
    <mergeCell ref="F10:H11"/>
    <mergeCell ref="I10:K10"/>
    <mergeCell ref="L10:L11"/>
    <mergeCell ref="B11:C11"/>
    <mergeCell ref="D11:E11"/>
    <mergeCell ref="A2:L2"/>
    <mergeCell ref="A4:B4"/>
    <mergeCell ref="E4:F4"/>
    <mergeCell ref="A6:L6"/>
    <mergeCell ref="A8:B8"/>
    <mergeCell ref="E8:F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ColWidth="9" defaultRowHeight="16.5" x14ac:dyDescent="0.3"/>
  <cols>
    <col min="1" max="2" width="6" customWidth="1"/>
    <col min="3" max="5" width="17.25" customWidth="1"/>
    <col min="6" max="7" width="9.125" customWidth="1"/>
    <col min="8" max="10" width="10.125" customWidth="1"/>
    <col min="11" max="11" width="20.25" customWidth="1"/>
  </cols>
  <sheetData>
    <row r="1" spans="1:11" ht="25.5" customHeight="1" x14ac:dyDescent="0.3">
      <c r="A1" t="s">
        <v>24</v>
      </c>
    </row>
    <row r="2" spans="1:11" ht="48" customHeight="1" x14ac:dyDescent="0.3">
      <c r="A2" s="62" t="s">
        <v>59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38.450000000000003" customHeight="1" x14ac:dyDescent="0.3">
      <c r="A3" s="63" t="s">
        <v>64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28.5" customHeight="1" x14ac:dyDescent="0.3">
      <c r="A4" s="36" t="s">
        <v>56</v>
      </c>
      <c r="B4" s="36"/>
      <c r="C4" s="36"/>
      <c r="D4" s="36"/>
      <c r="E4" s="36"/>
      <c r="F4" s="36"/>
      <c r="G4" s="36"/>
      <c r="H4" s="65" t="s">
        <v>25</v>
      </c>
      <c r="I4" s="65"/>
      <c r="J4" s="65"/>
      <c r="K4" s="65"/>
    </row>
    <row r="5" spans="1:11" ht="28.5" customHeight="1" x14ac:dyDescent="0.3">
      <c r="A5" s="21" t="s">
        <v>26</v>
      </c>
      <c r="B5" s="21" t="s">
        <v>27</v>
      </c>
      <c r="C5" s="21" t="s">
        <v>28</v>
      </c>
      <c r="D5" s="36" t="s">
        <v>29</v>
      </c>
      <c r="E5" s="36"/>
      <c r="F5" s="21" t="s">
        <v>30</v>
      </c>
      <c r="G5" s="21" t="s">
        <v>31</v>
      </c>
      <c r="H5" s="22" t="s">
        <v>32</v>
      </c>
      <c r="I5" s="22" t="s">
        <v>33</v>
      </c>
      <c r="J5" s="22" t="s">
        <v>34</v>
      </c>
      <c r="K5" s="22" t="s">
        <v>35</v>
      </c>
    </row>
    <row r="6" spans="1:11" s="17" customFormat="1" ht="22.5" customHeight="1" x14ac:dyDescent="0.3">
      <c r="A6" s="16">
        <v>1</v>
      </c>
      <c r="B6" s="16">
        <v>1</v>
      </c>
      <c r="C6" s="16" t="s">
        <v>36</v>
      </c>
      <c r="D6" s="61" t="s">
        <v>49</v>
      </c>
      <c r="E6" s="61"/>
      <c r="F6" s="16" t="s">
        <v>39</v>
      </c>
      <c r="G6" s="16">
        <v>2</v>
      </c>
      <c r="H6" s="16" t="s">
        <v>51</v>
      </c>
      <c r="I6" s="16" t="s">
        <v>53</v>
      </c>
      <c r="J6" s="16">
        <v>2</v>
      </c>
      <c r="K6" s="16"/>
    </row>
    <row r="7" spans="1:11" s="17" customFormat="1" ht="22.5" customHeight="1" x14ac:dyDescent="0.3">
      <c r="A7" s="16">
        <v>1</v>
      </c>
      <c r="B7" s="16">
        <v>1</v>
      </c>
      <c r="C7" s="16" t="s">
        <v>48</v>
      </c>
      <c r="D7" s="61" t="s">
        <v>50</v>
      </c>
      <c r="E7" s="61"/>
      <c r="F7" s="16" t="s">
        <v>40</v>
      </c>
      <c r="G7" s="16">
        <v>2</v>
      </c>
      <c r="H7" s="16" t="s">
        <v>51</v>
      </c>
      <c r="I7" s="16" t="s">
        <v>53</v>
      </c>
      <c r="J7" s="16">
        <v>2</v>
      </c>
      <c r="K7" s="16"/>
    </row>
    <row r="8" spans="1:11" s="17" customFormat="1" ht="22.5" customHeight="1" x14ac:dyDescent="0.3">
      <c r="A8" s="16">
        <v>1</v>
      </c>
      <c r="B8" s="16">
        <v>1</v>
      </c>
      <c r="C8" s="16" t="s">
        <v>36</v>
      </c>
      <c r="D8" s="61" t="s">
        <v>37</v>
      </c>
      <c r="E8" s="61"/>
      <c r="F8" s="16" t="s">
        <v>41</v>
      </c>
      <c r="G8" s="16">
        <v>1</v>
      </c>
      <c r="H8" s="16" t="s">
        <v>51</v>
      </c>
      <c r="I8" s="16" t="s">
        <v>53</v>
      </c>
      <c r="J8" s="16">
        <v>1</v>
      </c>
      <c r="K8" s="16"/>
    </row>
    <row r="9" spans="1:11" s="17" customFormat="1" ht="22.5" customHeight="1" x14ac:dyDescent="0.3">
      <c r="A9" s="16">
        <v>1</v>
      </c>
      <c r="B9" s="16">
        <v>1</v>
      </c>
      <c r="C9" s="16" t="s">
        <v>36</v>
      </c>
      <c r="D9" s="61" t="s">
        <v>38</v>
      </c>
      <c r="E9" s="61"/>
      <c r="F9" s="16" t="s">
        <v>42</v>
      </c>
      <c r="G9" s="16">
        <v>1</v>
      </c>
      <c r="H9" s="16" t="s">
        <v>52</v>
      </c>
      <c r="I9" s="16"/>
      <c r="J9" s="16"/>
      <c r="K9" s="16"/>
    </row>
    <row r="10" spans="1:11" s="17" customFormat="1" ht="22.5" customHeight="1" x14ac:dyDescent="0.3">
      <c r="A10" s="16">
        <v>1</v>
      </c>
      <c r="B10" s="16">
        <v>1</v>
      </c>
      <c r="C10" s="16"/>
      <c r="D10" s="61"/>
      <c r="E10" s="61"/>
      <c r="F10" s="16"/>
      <c r="G10" s="16"/>
      <c r="H10" s="16"/>
      <c r="I10" s="16"/>
      <c r="J10" s="16"/>
      <c r="K10" s="16"/>
    </row>
    <row r="11" spans="1:11" s="17" customFormat="1" ht="22.5" customHeight="1" x14ac:dyDescent="0.3">
      <c r="A11" s="16">
        <v>1</v>
      </c>
      <c r="B11" s="16">
        <v>1</v>
      </c>
      <c r="C11" s="16"/>
      <c r="D11" s="61"/>
      <c r="E11" s="61"/>
      <c r="F11" s="16"/>
      <c r="G11" s="16"/>
      <c r="H11" s="16"/>
      <c r="I11" s="16"/>
      <c r="J11" s="16"/>
      <c r="K11" s="16"/>
    </row>
    <row r="12" spans="1:11" s="17" customFormat="1" ht="22.5" customHeight="1" x14ac:dyDescent="0.3">
      <c r="A12" s="16">
        <v>1</v>
      </c>
      <c r="B12" s="16">
        <v>1</v>
      </c>
      <c r="C12" s="16"/>
      <c r="D12" s="61"/>
      <c r="E12" s="61"/>
      <c r="F12" s="16"/>
      <c r="G12" s="16"/>
      <c r="H12" s="16"/>
      <c r="I12" s="16"/>
      <c r="J12" s="16"/>
      <c r="K12" s="16"/>
    </row>
    <row r="13" spans="1:11" s="17" customFormat="1" ht="22.5" customHeight="1" x14ac:dyDescent="0.3">
      <c r="A13" s="16">
        <v>1</v>
      </c>
      <c r="B13" s="16">
        <v>1</v>
      </c>
      <c r="C13" s="16"/>
      <c r="D13" s="61"/>
      <c r="E13" s="61"/>
      <c r="F13" s="16"/>
      <c r="G13" s="16"/>
      <c r="H13" s="16"/>
      <c r="I13" s="16"/>
      <c r="J13" s="16"/>
      <c r="K13" s="16"/>
    </row>
    <row r="14" spans="1:11" s="17" customFormat="1" ht="22.5" customHeight="1" x14ac:dyDescent="0.3">
      <c r="A14" s="16">
        <v>1</v>
      </c>
      <c r="B14" s="16">
        <v>1</v>
      </c>
      <c r="C14" s="16"/>
      <c r="D14" s="61"/>
      <c r="E14" s="61"/>
      <c r="F14" s="16"/>
      <c r="G14" s="16"/>
      <c r="H14" s="16"/>
      <c r="I14" s="16"/>
      <c r="J14" s="16"/>
      <c r="K14" s="16"/>
    </row>
    <row r="15" spans="1:11" s="17" customFormat="1" ht="22.5" customHeight="1" x14ac:dyDescent="0.3">
      <c r="A15" s="16">
        <v>1</v>
      </c>
      <c r="B15" s="16">
        <v>1</v>
      </c>
      <c r="C15" s="16"/>
      <c r="D15" s="61"/>
      <c r="E15" s="61"/>
      <c r="F15" s="16"/>
      <c r="G15" s="16"/>
      <c r="H15" s="16"/>
      <c r="I15" s="16"/>
      <c r="J15" s="16"/>
      <c r="K15" s="16"/>
    </row>
    <row r="16" spans="1:11" s="17" customFormat="1" ht="22.5" customHeight="1" x14ac:dyDescent="0.3">
      <c r="A16" s="16">
        <v>1</v>
      </c>
      <c r="B16" s="16">
        <v>2</v>
      </c>
      <c r="C16" s="16"/>
      <c r="D16" s="61"/>
      <c r="E16" s="61"/>
      <c r="F16" s="16"/>
      <c r="G16" s="16"/>
      <c r="H16" s="16"/>
      <c r="I16" s="16"/>
      <c r="J16" s="16"/>
      <c r="K16" s="16"/>
    </row>
    <row r="17" spans="1:11" s="17" customFormat="1" ht="22.5" customHeight="1" x14ac:dyDescent="0.3">
      <c r="A17" s="16">
        <v>1</v>
      </c>
      <c r="B17" s="16">
        <v>2</v>
      </c>
      <c r="C17" s="16"/>
      <c r="D17" s="61"/>
      <c r="E17" s="61"/>
      <c r="F17" s="16"/>
      <c r="G17" s="16"/>
      <c r="H17" s="16"/>
      <c r="I17" s="16"/>
      <c r="J17" s="16"/>
      <c r="K17" s="16"/>
    </row>
    <row r="18" spans="1:11" s="17" customFormat="1" ht="22.5" customHeight="1" x14ac:dyDescent="0.3">
      <c r="A18" s="16">
        <v>1</v>
      </c>
      <c r="B18" s="16">
        <v>2</v>
      </c>
      <c r="C18" s="16"/>
      <c r="D18" s="61"/>
      <c r="E18" s="61"/>
      <c r="F18" s="16"/>
      <c r="G18" s="16"/>
      <c r="H18" s="16"/>
      <c r="I18" s="16"/>
      <c r="J18" s="16"/>
      <c r="K18" s="16"/>
    </row>
    <row r="19" spans="1:11" s="17" customFormat="1" ht="22.5" customHeight="1" x14ac:dyDescent="0.3">
      <c r="A19" s="16">
        <v>1</v>
      </c>
      <c r="B19" s="16">
        <v>2</v>
      </c>
      <c r="C19" s="16"/>
      <c r="D19" s="61"/>
      <c r="E19" s="61"/>
      <c r="F19" s="16"/>
      <c r="G19" s="16"/>
      <c r="H19" s="16"/>
      <c r="I19" s="16"/>
      <c r="J19" s="16"/>
      <c r="K19" s="16"/>
    </row>
    <row r="20" spans="1:11" s="17" customFormat="1" ht="22.5" customHeight="1" x14ac:dyDescent="0.3">
      <c r="A20" s="16">
        <v>1</v>
      </c>
      <c r="B20" s="16">
        <v>2</v>
      </c>
      <c r="C20" s="16"/>
      <c r="D20" s="61"/>
      <c r="E20" s="61"/>
      <c r="F20" s="16"/>
      <c r="G20" s="16"/>
      <c r="H20" s="16"/>
      <c r="I20" s="16"/>
      <c r="J20" s="16"/>
      <c r="K20" s="16"/>
    </row>
    <row r="21" spans="1:11" s="17" customFormat="1" ht="22.5" customHeight="1" x14ac:dyDescent="0.3">
      <c r="A21" s="16">
        <v>1</v>
      </c>
      <c r="B21" s="16">
        <v>2</v>
      </c>
      <c r="C21" s="16"/>
      <c r="D21" s="61"/>
      <c r="E21" s="61"/>
      <c r="F21" s="16"/>
      <c r="G21" s="16"/>
      <c r="H21" s="16"/>
      <c r="I21" s="16"/>
      <c r="J21" s="16"/>
      <c r="K21" s="16"/>
    </row>
    <row r="22" spans="1:11" s="17" customFormat="1" ht="22.5" customHeight="1" x14ac:dyDescent="0.3">
      <c r="A22" s="16">
        <v>1</v>
      </c>
      <c r="B22" s="16">
        <v>2</v>
      </c>
      <c r="C22" s="16"/>
      <c r="D22" s="61"/>
      <c r="E22" s="61"/>
      <c r="F22" s="16"/>
      <c r="G22" s="16"/>
      <c r="H22" s="16"/>
      <c r="I22" s="16"/>
      <c r="J22" s="16"/>
      <c r="K22" s="16"/>
    </row>
    <row r="23" spans="1:11" s="17" customFormat="1" ht="22.5" customHeight="1" x14ac:dyDescent="0.3">
      <c r="A23" s="16">
        <v>1</v>
      </c>
      <c r="B23" s="16">
        <v>2</v>
      </c>
      <c r="C23" s="16"/>
      <c r="D23" s="61"/>
      <c r="E23" s="61"/>
      <c r="F23" s="16"/>
      <c r="G23" s="16"/>
      <c r="H23" s="16"/>
      <c r="I23" s="16"/>
      <c r="J23" s="16"/>
      <c r="K23" s="16"/>
    </row>
    <row r="24" spans="1:11" s="17" customFormat="1" ht="22.5" customHeight="1" x14ac:dyDescent="0.3">
      <c r="A24" s="16">
        <v>1</v>
      </c>
      <c r="B24" s="16">
        <v>2</v>
      </c>
      <c r="C24" s="16"/>
      <c r="D24" s="61"/>
      <c r="E24" s="61"/>
      <c r="F24" s="16"/>
      <c r="G24" s="16"/>
      <c r="H24" s="16"/>
      <c r="I24" s="16"/>
      <c r="J24" s="16"/>
      <c r="K24" s="16"/>
    </row>
    <row r="25" spans="1:11" s="17" customFormat="1" ht="22.5" customHeight="1" x14ac:dyDescent="0.3">
      <c r="A25" s="16">
        <v>1</v>
      </c>
      <c r="B25" s="16">
        <v>2</v>
      </c>
      <c r="C25" s="16"/>
      <c r="D25" s="61"/>
      <c r="E25" s="61"/>
      <c r="F25" s="16"/>
      <c r="G25" s="16"/>
      <c r="H25" s="16"/>
      <c r="I25" s="16"/>
      <c r="J25" s="16"/>
      <c r="K25" s="16"/>
    </row>
    <row r="26" spans="1:11" x14ac:dyDescent="0.3">
      <c r="H26" s="24"/>
      <c r="I26" s="24"/>
      <c r="J26" s="24"/>
    </row>
    <row r="27" spans="1:11" ht="38.25" customHeight="1" x14ac:dyDescent="0.3">
      <c r="A27" s="35" t="s">
        <v>55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1" ht="38.25" customHeight="1" x14ac:dyDescent="0.3">
      <c r="A28" s="35" t="s">
        <v>28</v>
      </c>
      <c r="B28" s="35"/>
      <c r="C28" s="18" t="s">
        <v>19</v>
      </c>
      <c r="D28" s="27" t="s">
        <v>20</v>
      </c>
      <c r="E28" s="19" t="s">
        <v>21</v>
      </c>
      <c r="F28" s="69" t="s">
        <v>54</v>
      </c>
      <c r="G28" s="70"/>
      <c r="H28" s="73" t="s">
        <v>35</v>
      </c>
      <c r="I28" s="73"/>
      <c r="J28" s="73"/>
      <c r="K28" s="73"/>
    </row>
    <row r="29" spans="1:11" ht="38.25" customHeight="1" x14ac:dyDescent="0.3">
      <c r="A29" s="66" t="s">
        <v>34</v>
      </c>
      <c r="B29" s="66"/>
      <c r="C29" s="20">
        <f>SUMIFS(J:J,I:I,"전공선택")</f>
        <v>0</v>
      </c>
      <c r="D29" s="26">
        <f>SUMIFS(J:J,I:I,"교양선택")</f>
        <v>5</v>
      </c>
      <c r="E29" s="25">
        <f>SUMIFS(J:J,I:I,"일반선택")</f>
        <v>0</v>
      </c>
      <c r="F29" s="71">
        <f>SUM(C29:E29)</f>
        <v>5</v>
      </c>
      <c r="G29" s="72"/>
      <c r="H29" s="67"/>
      <c r="I29" s="68"/>
      <c r="J29" s="68"/>
      <c r="K29" s="68"/>
    </row>
  </sheetData>
  <mergeCells count="32">
    <mergeCell ref="A29:B29"/>
    <mergeCell ref="H29:K29"/>
    <mergeCell ref="F28:G28"/>
    <mergeCell ref="F29:G29"/>
    <mergeCell ref="D23:E23"/>
    <mergeCell ref="D24:E24"/>
    <mergeCell ref="D25:E25"/>
    <mergeCell ref="A27:K27"/>
    <mergeCell ref="A28:B28"/>
    <mergeCell ref="H28:K28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A2:K2"/>
    <mergeCell ref="A3:K3"/>
    <mergeCell ref="A4:G4"/>
    <mergeCell ref="H4:K4"/>
    <mergeCell ref="D5:E5"/>
    <mergeCell ref="D6:E6"/>
    <mergeCell ref="D7:E7"/>
    <mergeCell ref="D8:E8"/>
    <mergeCell ref="D9:E9"/>
  </mergeCells>
  <phoneticPr fontId="1" type="noConversion"/>
  <dataValidations count="2">
    <dataValidation type="list" allowBlank="1" showInputMessage="1" showErrorMessage="1" sqref="I6:I25">
      <formula1>"전공선택,교양선택,일반선택"</formula1>
    </dataValidation>
    <dataValidation type="list" allowBlank="1" showInputMessage="1" showErrorMessage="1" sqref="H6:H25">
      <formula1>"O,X"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별지1. 학점인정 신청 및 심사표</vt:lpstr>
      <vt:lpstr>별지2. 전적대학 학점인정 현황표</vt:lpstr>
      <vt:lpstr>'별지2. 전적대학 학점인정 현황표'!Print_Titles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크리스탈</dc:creator>
  <cp:lastModifiedBy>김지현</cp:lastModifiedBy>
  <dcterms:created xsi:type="dcterms:W3CDTF">2022-03-04T03:11:16Z</dcterms:created>
  <dcterms:modified xsi:type="dcterms:W3CDTF">2024-02-29T01:22:56Z</dcterms:modified>
</cp:coreProperties>
</file>